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unzioni base" sheetId="4" r:id="rId1"/>
    <sheet name="funzioni matematiche" sheetId="5" r:id="rId2"/>
    <sheet name="funzioni testo" sheetId="6" r:id="rId3"/>
    <sheet name="funzioni informative" sheetId="7" r:id="rId4"/>
    <sheet name="funzioni data" sheetId="8" r:id="rId5"/>
  </sheets>
  <calcPr calcId="162913"/>
</workbook>
</file>

<file path=xl/calcChain.xml><?xml version="1.0" encoding="utf-8"?>
<calcChain xmlns="http://schemas.openxmlformats.org/spreadsheetml/2006/main">
  <c r="A6" i="8" l="1"/>
  <c r="B6" i="8" s="1"/>
  <c r="C6" i="8" s="1"/>
  <c r="F5" i="7"/>
  <c r="C17" i="7"/>
  <c r="C16" i="7"/>
  <c r="C15" i="7"/>
  <c r="C14" i="7"/>
  <c r="C13" i="7"/>
  <c r="C12" i="7"/>
  <c r="C11" i="7"/>
  <c r="C10" i="7"/>
  <c r="C9" i="7"/>
  <c r="C8" i="7"/>
  <c r="C7" i="7"/>
  <c r="C6" i="7"/>
  <c r="A17" i="7"/>
  <c r="A16" i="7"/>
  <c r="A15" i="7"/>
  <c r="A14" i="7"/>
  <c r="A13" i="7"/>
  <c r="A12" i="7"/>
  <c r="A11" i="7"/>
  <c r="A10" i="7"/>
  <c r="A9" i="7"/>
  <c r="A8" i="7"/>
  <c r="A7" i="7"/>
  <c r="A6" i="7"/>
  <c r="O14" i="6"/>
  <c r="O13" i="6"/>
  <c r="O12" i="6"/>
  <c r="O11" i="6"/>
  <c r="O10" i="6"/>
  <c r="O9" i="6"/>
  <c r="O8" i="6"/>
  <c r="O7" i="6"/>
  <c r="O6" i="6"/>
  <c r="K6" i="6"/>
  <c r="K14" i="6"/>
  <c r="K13" i="6"/>
  <c r="K12" i="6"/>
  <c r="K11" i="6"/>
  <c r="K10" i="6"/>
  <c r="K9" i="6"/>
  <c r="K8" i="6"/>
  <c r="K7" i="6"/>
  <c r="F14" i="6"/>
  <c r="C14" i="6"/>
  <c r="I14" i="6" s="1"/>
  <c r="F13" i="6"/>
  <c r="C13" i="6"/>
  <c r="F12" i="6"/>
  <c r="C12" i="6"/>
  <c r="I12" i="6" s="1"/>
  <c r="F11" i="6"/>
  <c r="C11" i="6"/>
  <c r="F10" i="6"/>
  <c r="C10" i="6"/>
  <c r="I10" i="6" s="1"/>
  <c r="F9" i="6"/>
  <c r="C9" i="6"/>
  <c r="F8" i="6"/>
  <c r="C8" i="6"/>
  <c r="I8" i="6" s="1"/>
  <c r="F7" i="6"/>
  <c r="C7" i="6"/>
  <c r="F6" i="6"/>
  <c r="C6" i="6"/>
  <c r="I6" i="6" s="1"/>
  <c r="B18" i="5"/>
  <c r="B17" i="5"/>
  <c r="B15" i="5"/>
  <c r="B14" i="5"/>
  <c r="B13" i="5"/>
  <c r="C13" i="4"/>
  <c r="F23" i="4"/>
  <c r="L4" i="4"/>
  <c r="I4" i="4"/>
  <c r="E4" i="4"/>
  <c r="F4" i="4"/>
  <c r="I7" i="6" l="1"/>
  <c r="I9" i="6"/>
  <c r="I11" i="6"/>
  <c r="I13" i="6"/>
</calcChain>
</file>

<file path=xl/sharedStrings.xml><?xml version="1.0" encoding="utf-8"?>
<sst xmlns="http://schemas.openxmlformats.org/spreadsheetml/2006/main" count="49" uniqueCount="45">
  <si>
    <t>pz</t>
  </si>
  <si>
    <t>abc101</t>
  </si>
  <si>
    <t>abc102</t>
  </si>
  <si>
    <t>FUNZIONI</t>
  </si>
  <si>
    <t>=conta.valori()</t>
  </si>
  <si>
    <t>=subtotale()</t>
  </si>
  <si>
    <t>=somma.se()</t>
  </si>
  <si>
    <t>=SOMMA.SE(F5:F20;"&gt;=2")</t>
  </si>
  <si>
    <t>=CONTA.VALORI(E5:E20)</t>
  </si>
  <si>
    <t>=SOMMA.SE(I5:I20;"&gt;="&amp;J5)</t>
  </si>
  <si>
    <t>=CONTA.SE(L5:L20;2)</t>
  </si>
  <si>
    <t>codart</t>
  </si>
  <si>
    <t>abc100</t>
  </si>
  <si>
    <t>=SOMMA.SE(E24:E34;E23;F24:F34)</t>
  </si>
  <si>
    <t>=conta.se()</t>
  </si>
  <si>
    <t>=se()</t>
  </si>
  <si>
    <t>mario</t>
  </si>
  <si>
    <t>giorgio</t>
  </si>
  <si>
    <t>paolo</t>
  </si>
  <si>
    <t>=SE(B13&gt;B12;"giovane")</t>
  </si>
  <si>
    <t>Misure</t>
  </si>
  <si>
    <t xml:space="preserve">val min = </t>
  </si>
  <si>
    <t xml:space="preserve">val max = </t>
  </si>
  <si>
    <t xml:space="preserve">val medio = </t>
  </si>
  <si>
    <t xml:space="preserve">Varianza = </t>
  </si>
  <si>
    <t>dev std =</t>
  </si>
  <si>
    <t>=radq(var)</t>
  </si>
  <si>
    <t>abc103</t>
  </si>
  <si>
    <t>abc104</t>
  </si>
  <si>
    <t>abc105</t>
  </si>
  <si>
    <t>abc106</t>
  </si>
  <si>
    <t>abc107</t>
  </si>
  <si>
    <t>abc108</t>
  </si>
  <si>
    <t>estrae gli ultimi 3 caratteri</t>
  </si>
  <si>
    <t>estrae  i primi 3 caratteri</t>
  </si>
  <si>
    <t>concatena</t>
  </si>
  <si>
    <t>estrae 1 carattere dalla posizione 4</t>
  </si>
  <si>
    <t>estrae 2 caratteri dalla posizione 4</t>
  </si>
  <si>
    <t>valori</t>
  </si>
  <si>
    <t>n.ro di riga</t>
  </si>
  <si>
    <t>n.ro di colonna</t>
  </si>
  <si>
    <t>indirizzo della cella G5</t>
  </si>
  <si>
    <t>formato ggg</t>
  </si>
  <si>
    <t>formato gggg</t>
  </si>
  <si>
    <t>oggi()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</si>
</sst>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d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437357</xdr:colOff>
      <xdr:row>2</xdr:row>
      <xdr:rowOff>19843</xdr:rowOff>
    </xdr:from>
    <xdr:to>
      <xdr:col>4</xdr:col>
      <xdr:colOff>438945</xdr:colOff>
      <xdr:row>3</xdr:row>
      <xdr:rowOff>124618</xdr:rowOff>
    </xdr:to>
    <xdr:cxnSp macro="">
      <xdr:nvCxnSpPr>
        <xdr:cNvPr id="3" name="Connettore 2 2"/>
        <xdr:cNvCxnSpPr/>
      </xdr:nvCxnSpPr>
      <xdr:spPr>
        <a:xfrm rot="5400000">
          <a:off x="3033713" y="547687"/>
          <a:ext cx="2952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topLeftCell="A2" workbookViewId="0">
      <selection activeCell="B25" sqref="B25"/>
    </sheetView>
  </sheetViews>
  <sheetFormatPr defaultRowHeight="15" x14ac:dyDescent="0.25"/>
  <sheetData>
    <row r="2" spans="1:12" x14ac:dyDescent="0.25">
      <c r="E2" s="1" t="s">
        <v>8</v>
      </c>
    </row>
    <row r="3" spans="1:12" x14ac:dyDescent="0.25">
      <c r="F3" s="1" t="s">
        <v>7</v>
      </c>
      <c r="I3" s="1" t="s">
        <v>9</v>
      </c>
      <c r="L3" s="1" t="s">
        <v>10</v>
      </c>
    </row>
    <row r="4" spans="1:12" x14ac:dyDescent="0.25">
      <c r="E4" s="3">
        <f>COUNTA(E5:E20)</f>
        <v>5</v>
      </c>
      <c r="F4" s="3">
        <f>SUMIF(F5:F20,"&gt;=2")</f>
        <v>135</v>
      </c>
      <c r="I4" s="3">
        <f>SUMIF(I5:I20,"&gt;="&amp;J5)</f>
        <v>135</v>
      </c>
      <c r="L4" s="3">
        <f>COUNTIF(L5:L20,2)</f>
        <v>1</v>
      </c>
    </row>
    <row r="5" spans="1:12" x14ac:dyDescent="0.25">
      <c r="A5" s="3" t="s">
        <v>3</v>
      </c>
      <c r="E5" s="4">
        <v>1</v>
      </c>
      <c r="F5" s="4">
        <v>1</v>
      </c>
      <c r="I5" s="4">
        <v>1</v>
      </c>
      <c r="J5" s="5">
        <v>2</v>
      </c>
      <c r="L5" s="4">
        <v>1</v>
      </c>
    </row>
    <row r="6" spans="1:12" x14ac:dyDescent="0.25">
      <c r="A6" s="1" t="s">
        <v>4</v>
      </c>
      <c r="E6" s="4">
        <v>2</v>
      </c>
      <c r="F6" s="4">
        <v>2</v>
      </c>
      <c r="I6" s="4">
        <v>2</v>
      </c>
      <c r="L6" s="4">
        <v>2</v>
      </c>
    </row>
    <row r="7" spans="1:12" x14ac:dyDescent="0.25">
      <c r="A7" s="1" t="s">
        <v>5</v>
      </c>
      <c r="E7" s="4">
        <v>3</v>
      </c>
      <c r="F7" s="4">
        <v>3</v>
      </c>
      <c r="I7" s="4">
        <v>3</v>
      </c>
      <c r="L7" s="4">
        <v>3</v>
      </c>
    </row>
    <row r="8" spans="1:12" x14ac:dyDescent="0.25">
      <c r="A8" s="1" t="s">
        <v>6</v>
      </c>
      <c r="E8" s="4">
        <v>4</v>
      </c>
      <c r="F8" s="4">
        <v>4</v>
      </c>
      <c r="I8" s="4">
        <v>4</v>
      </c>
      <c r="L8" s="4">
        <v>4</v>
      </c>
    </row>
    <row r="9" spans="1:12" x14ac:dyDescent="0.25">
      <c r="A9" s="1" t="s">
        <v>14</v>
      </c>
      <c r="E9" s="4">
        <v>5</v>
      </c>
      <c r="F9" s="4">
        <v>5</v>
      </c>
      <c r="I9" s="4">
        <v>5</v>
      </c>
      <c r="L9" s="4">
        <v>5</v>
      </c>
    </row>
    <row r="10" spans="1:12" x14ac:dyDescent="0.25">
      <c r="E10" s="4"/>
      <c r="F10" s="4">
        <v>6</v>
      </c>
      <c r="I10" s="4">
        <v>6</v>
      </c>
      <c r="L10" s="4">
        <v>6</v>
      </c>
    </row>
    <row r="11" spans="1:12" x14ac:dyDescent="0.25">
      <c r="E11" s="4"/>
      <c r="F11" s="4">
        <v>7</v>
      </c>
      <c r="I11" s="4">
        <v>7</v>
      </c>
      <c r="L11" s="4">
        <v>7</v>
      </c>
    </row>
    <row r="12" spans="1:12" x14ac:dyDescent="0.25">
      <c r="A12" s="1" t="s">
        <v>15</v>
      </c>
      <c r="B12" s="3">
        <v>20</v>
      </c>
      <c r="C12" s="1" t="s">
        <v>19</v>
      </c>
      <c r="E12" s="4"/>
      <c r="F12" s="4">
        <v>8</v>
      </c>
      <c r="I12" s="4">
        <v>8</v>
      </c>
      <c r="L12" s="4">
        <v>8</v>
      </c>
    </row>
    <row r="13" spans="1:12" x14ac:dyDescent="0.25">
      <c r="A13" s="4" t="s">
        <v>16</v>
      </c>
      <c r="B13" s="4">
        <v>35</v>
      </c>
      <c r="C13" t="str">
        <f>IF(B13&gt;B12,"giovane")</f>
        <v>giovane</v>
      </c>
      <c r="E13" s="4"/>
      <c r="F13" s="4">
        <v>9</v>
      </c>
      <c r="I13" s="4">
        <v>9</v>
      </c>
      <c r="L13" s="4">
        <v>9</v>
      </c>
    </row>
    <row r="14" spans="1:12" x14ac:dyDescent="0.25">
      <c r="A14" s="4" t="s">
        <v>17</v>
      </c>
      <c r="B14" s="4">
        <v>45</v>
      </c>
      <c r="E14" s="4"/>
      <c r="F14" s="4">
        <v>10</v>
      </c>
      <c r="I14" s="4">
        <v>10</v>
      </c>
      <c r="L14" s="4">
        <v>10</v>
      </c>
    </row>
    <row r="15" spans="1:12" x14ac:dyDescent="0.25">
      <c r="A15" s="4" t="s">
        <v>18</v>
      </c>
      <c r="B15" s="4">
        <v>55</v>
      </c>
      <c r="E15" s="4"/>
      <c r="F15" s="4">
        <v>11</v>
      </c>
      <c r="I15" s="4">
        <v>11</v>
      </c>
      <c r="L15" s="4">
        <v>11</v>
      </c>
    </row>
    <row r="16" spans="1:12" x14ac:dyDescent="0.25">
      <c r="A16" s="4"/>
      <c r="B16" s="4"/>
      <c r="E16" s="4"/>
      <c r="F16" s="4">
        <v>12</v>
      </c>
      <c r="I16" s="4">
        <v>12</v>
      </c>
      <c r="L16" s="4">
        <v>12</v>
      </c>
    </row>
    <row r="17" spans="1:12" x14ac:dyDescent="0.25">
      <c r="A17" s="4"/>
      <c r="B17" s="4"/>
      <c r="E17" s="4"/>
      <c r="F17" s="4">
        <v>13</v>
      </c>
      <c r="I17" s="4">
        <v>13</v>
      </c>
      <c r="L17" s="4">
        <v>13</v>
      </c>
    </row>
    <row r="18" spans="1:12" x14ac:dyDescent="0.25">
      <c r="A18" s="4"/>
      <c r="B18" s="4"/>
      <c r="E18" s="4"/>
      <c r="F18" s="4">
        <v>14</v>
      </c>
      <c r="I18" s="4">
        <v>14</v>
      </c>
      <c r="L18" s="4">
        <v>14</v>
      </c>
    </row>
    <row r="19" spans="1:12" x14ac:dyDescent="0.25">
      <c r="A19" s="4"/>
      <c r="B19" s="4"/>
      <c r="E19" s="4"/>
      <c r="F19" s="4">
        <v>15</v>
      </c>
      <c r="I19" s="4">
        <v>15</v>
      </c>
      <c r="L19" s="4">
        <v>15</v>
      </c>
    </row>
    <row r="20" spans="1:12" x14ac:dyDescent="0.25">
      <c r="A20" s="4"/>
      <c r="B20" s="4"/>
      <c r="E20" s="4"/>
      <c r="F20" s="4">
        <v>16</v>
      </c>
      <c r="I20" s="4">
        <v>16</v>
      </c>
      <c r="L20" s="4">
        <v>16</v>
      </c>
    </row>
    <row r="22" spans="1:12" x14ac:dyDescent="0.25">
      <c r="F22" s="1" t="s">
        <v>13</v>
      </c>
    </row>
    <row r="23" spans="1:12" x14ac:dyDescent="0.25">
      <c r="E23" s="2" t="s">
        <v>12</v>
      </c>
      <c r="F23" s="2">
        <f>SUMIF(E24:E34,E23,F24:F34)</f>
        <v>30</v>
      </c>
    </row>
    <row r="24" spans="1:12" x14ac:dyDescent="0.25">
      <c r="E24" s="6" t="s">
        <v>11</v>
      </c>
      <c r="F24" s="6" t="s">
        <v>0</v>
      </c>
    </row>
    <row r="25" spans="1:12" x14ac:dyDescent="0.25">
      <c r="E25" s="4" t="s">
        <v>12</v>
      </c>
      <c r="F25" s="4">
        <v>10</v>
      </c>
    </row>
    <row r="26" spans="1:12" x14ac:dyDescent="0.25">
      <c r="E26" s="4" t="s">
        <v>1</v>
      </c>
      <c r="F26" s="4">
        <v>11</v>
      </c>
    </row>
    <row r="27" spans="1:12" x14ac:dyDescent="0.25">
      <c r="E27" s="4" t="s">
        <v>12</v>
      </c>
      <c r="F27" s="4">
        <v>20</v>
      </c>
    </row>
    <row r="28" spans="1:12" x14ac:dyDescent="0.25">
      <c r="E28" s="4"/>
      <c r="F28" s="4"/>
    </row>
    <row r="29" spans="1:12" x14ac:dyDescent="0.25">
      <c r="E29" s="4"/>
      <c r="F29" s="4"/>
    </row>
    <row r="30" spans="1:12" x14ac:dyDescent="0.25">
      <c r="E30" s="4"/>
      <c r="F30" s="4"/>
    </row>
    <row r="31" spans="1:12" x14ac:dyDescent="0.25">
      <c r="E31" s="4"/>
      <c r="F31" s="4"/>
    </row>
    <row r="32" spans="1:12" x14ac:dyDescent="0.25">
      <c r="E32" s="4"/>
      <c r="F32" s="4"/>
    </row>
    <row r="33" spans="5:6" x14ac:dyDescent="0.25">
      <c r="E33" s="4"/>
      <c r="F33" s="4"/>
    </row>
    <row r="34" spans="5:6" x14ac:dyDescent="0.25">
      <c r="E34" s="4"/>
      <c r="F34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workbookViewId="0">
      <selection activeCell="A20" sqref="A20"/>
    </sheetView>
  </sheetViews>
  <sheetFormatPr defaultRowHeight="15" x14ac:dyDescent="0.25"/>
  <cols>
    <col min="1" max="1" width="9.7109375" bestFit="1" customWidth="1"/>
  </cols>
  <sheetData>
    <row r="5" spans="1:5" x14ac:dyDescent="0.25">
      <c r="A5" t="s">
        <v>20</v>
      </c>
    </row>
    <row r="6" spans="1:5" x14ac:dyDescent="0.25">
      <c r="A6" s="4">
        <v>10.199999999999999</v>
      </c>
      <c r="B6" s="4">
        <v>10.199999999999999</v>
      </c>
      <c r="C6" s="4">
        <v>10.199999999999999</v>
      </c>
      <c r="D6" s="4"/>
      <c r="E6" s="4"/>
    </row>
    <row r="7" spans="1:5" x14ac:dyDescent="0.25">
      <c r="A7" s="4">
        <v>10.1</v>
      </c>
      <c r="B7" s="4">
        <v>10.1</v>
      </c>
      <c r="C7" s="4">
        <v>10.1</v>
      </c>
      <c r="D7" s="4"/>
      <c r="E7" s="4"/>
    </row>
    <row r="8" spans="1:5" x14ac:dyDescent="0.25">
      <c r="A8" s="4">
        <v>10.3</v>
      </c>
      <c r="B8" s="4">
        <v>10.3</v>
      </c>
      <c r="C8" s="4">
        <v>10.3</v>
      </c>
      <c r="D8" s="4"/>
      <c r="E8" s="4"/>
    </row>
    <row r="9" spans="1:5" x14ac:dyDescent="0.25">
      <c r="A9" s="4">
        <v>10.199999999999999</v>
      </c>
      <c r="B9" s="4">
        <v>10.199999999999999</v>
      </c>
      <c r="C9" s="4">
        <v>10.199999999999999</v>
      </c>
      <c r="D9" s="4"/>
      <c r="E9" s="4"/>
    </row>
    <row r="10" spans="1:5" x14ac:dyDescent="0.25">
      <c r="A10" s="4">
        <v>10.5</v>
      </c>
      <c r="B10" s="4">
        <v>10.5</v>
      </c>
      <c r="C10" s="4">
        <v>10.5</v>
      </c>
      <c r="D10" s="4"/>
      <c r="E10" s="4"/>
    </row>
    <row r="11" spans="1:5" x14ac:dyDescent="0.25">
      <c r="A11" s="4">
        <v>10.199999999999999</v>
      </c>
      <c r="B11" s="4">
        <v>10.199999999999999</v>
      </c>
      <c r="C11" s="4">
        <v>10.199999999999999</v>
      </c>
      <c r="D11" s="4"/>
      <c r="E11" s="4"/>
    </row>
    <row r="13" spans="1:5" x14ac:dyDescent="0.25">
      <c r="A13" t="s">
        <v>21</v>
      </c>
      <c r="B13" s="2">
        <f>MIN(A6:E11)</f>
        <v>10.1</v>
      </c>
    </row>
    <row r="14" spans="1:5" x14ac:dyDescent="0.25">
      <c r="A14" t="s">
        <v>22</v>
      </c>
      <c r="B14" s="2">
        <f>MAX(A6:E11)</f>
        <v>10.5</v>
      </c>
    </row>
    <row r="15" spans="1:5" x14ac:dyDescent="0.25">
      <c r="A15" t="s">
        <v>23</v>
      </c>
      <c r="B15" s="2">
        <f>AVERAGE($A$6:$E$11)</f>
        <v>10.249999999999998</v>
      </c>
    </row>
    <row r="16" spans="1:5" x14ac:dyDescent="0.25">
      <c r="B16" s="2"/>
    </row>
    <row r="17" spans="1:3" x14ac:dyDescent="0.25">
      <c r="A17" t="s">
        <v>24</v>
      </c>
      <c r="B17" s="2">
        <f>VAR($A$6:$E$11)</f>
        <v>1.6764705882353011E-2</v>
      </c>
    </row>
    <row r="18" spans="1:3" x14ac:dyDescent="0.25">
      <c r="A18" t="s">
        <v>25</v>
      </c>
      <c r="B18" s="2">
        <f>STDEV(A6:E11)</f>
        <v>0.12947859237091286</v>
      </c>
      <c r="C18" s="1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4"/>
  <sheetViews>
    <sheetView workbookViewId="0">
      <selection activeCell="L6" sqref="L6"/>
    </sheetView>
  </sheetViews>
  <sheetFormatPr defaultRowHeight="15" x14ac:dyDescent="0.25"/>
  <sheetData>
    <row r="5" spans="1:15" x14ac:dyDescent="0.25">
      <c r="A5" s="3" t="s">
        <v>38</v>
      </c>
      <c r="C5" s="3" t="s">
        <v>34</v>
      </c>
      <c r="F5" s="3" t="s">
        <v>33</v>
      </c>
      <c r="I5" s="3" t="s">
        <v>35</v>
      </c>
      <c r="K5" s="3" t="s">
        <v>36</v>
      </c>
      <c r="O5" s="3" t="s">
        <v>37</v>
      </c>
    </row>
    <row r="6" spans="1:15" x14ac:dyDescent="0.25">
      <c r="A6" t="s">
        <v>12</v>
      </c>
      <c r="C6" t="str">
        <f>LEFT(A6,3)</f>
        <v>abc</v>
      </c>
      <c r="F6" t="str">
        <f>RIGHT(A6,3)</f>
        <v>100</v>
      </c>
      <c r="I6" t="str">
        <f>C6&amp;F6</f>
        <v>abc100</v>
      </c>
      <c r="K6" t="str">
        <f>MID(A6,4,1)</f>
        <v>1</v>
      </c>
      <c r="O6" t="str">
        <f>MID(A6,4,2)</f>
        <v>10</v>
      </c>
    </row>
    <row r="7" spans="1:15" x14ac:dyDescent="0.25">
      <c r="A7" t="s">
        <v>1</v>
      </c>
      <c r="C7" t="str">
        <f t="shared" ref="C7:C14" si="0">LEFT(A7,3)</f>
        <v>abc</v>
      </c>
      <c r="F7" t="str">
        <f t="shared" ref="F7:F14" si="1">RIGHT(A7,3)</f>
        <v>101</v>
      </c>
      <c r="I7" t="str">
        <f t="shared" ref="I7:I14" si="2">C7&amp;F7</f>
        <v>abc101</v>
      </c>
      <c r="K7" t="str">
        <f t="shared" ref="K7:K14" si="3">MID(A7,4,1)</f>
        <v>1</v>
      </c>
      <c r="O7" t="str">
        <f t="shared" ref="O7:O14" si="4">MID(A7,4,2)</f>
        <v>10</v>
      </c>
    </row>
    <row r="8" spans="1:15" x14ac:dyDescent="0.25">
      <c r="A8" t="s">
        <v>2</v>
      </c>
      <c r="C8" t="str">
        <f t="shared" si="0"/>
        <v>abc</v>
      </c>
      <c r="F8" t="str">
        <f t="shared" si="1"/>
        <v>102</v>
      </c>
      <c r="I8" t="str">
        <f t="shared" si="2"/>
        <v>abc102</v>
      </c>
      <c r="K8" t="str">
        <f t="shared" si="3"/>
        <v>1</v>
      </c>
      <c r="O8" t="str">
        <f t="shared" si="4"/>
        <v>10</v>
      </c>
    </row>
    <row r="9" spans="1:15" x14ac:dyDescent="0.25">
      <c r="A9" t="s">
        <v>27</v>
      </c>
      <c r="C9" t="str">
        <f t="shared" si="0"/>
        <v>abc</v>
      </c>
      <c r="F9" t="str">
        <f t="shared" si="1"/>
        <v>103</v>
      </c>
      <c r="I9" t="str">
        <f t="shared" si="2"/>
        <v>abc103</v>
      </c>
      <c r="K9" t="str">
        <f t="shared" si="3"/>
        <v>1</v>
      </c>
      <c r="O9" t="str">
        <f t="shared" si="4"/>
        <v>10</v>
      </c>
    </row>
    <row r="10" spans="1:15" x14ac:dyDescent="0.25">
      <c r="A10" t="s">
        <v>28</v>
      </c>
      <c r="C10" t="str">
        <f t="shared" si="0"/>
        <v>abc</v>
      </c>
      <c r="F10" t="str">
        <f t="shared" si="1"/>
        <v>104</v>
      </c>
      <c r="I10" t="str">
        <f t="shared" si="2"/>
        <v>abc104</v>
      </c>
      <c r="K10" t="str">
        <f t="shared" si="3"/>
        <v>1</v>
      </c>
      <c r="O10" t="str">
        <f t="shared" si="4"/>
        <v>10</v>
      </c>
    </row>
    <row r="11" spans="1:15" x14ac:dyDescent="0.25">
      <c r="A11" t="s">
        <v>29</v>
      </c>
      <c r="C11" t="str">
        <f t="shared" si="0"/>
        <v>abc</v>
      </c>
      <c r="F11" t="str">
        <f t="shared" si="1"/>
        <v>105</v>
      </c>
      <c r="I11" t="str">
        <f t="shared" si="2"/>
        <v>abc105</v>
      </c>
      <c r="K11" t="str">
        <f t="shared" si="3"/>
        <v>1</v>
      </c>
      <c r="O11" t="str">
        <f t="shared" si="4"/>
        <v>10</v>
      </c>
    </row>
    <row r="12" spans="1:15" x14ac:dyDescent="0.25">
      <c r="A12" t="s">
        <v>30</v>
      </c>
      <c r="C12" t="str">
        <f t="shared" si="0"/>
        <v>abc</v>
      </c>
      <c r="F12" t="str">
        <f t="shared" si="1"/>
        <v>106</v>
      </c>
      <c r="I12" t="str">
        <f t="shared" si="2"/>
        <v>abc106</v>
      </c>
      <c r="K12" t="str">
        <f t="shared" si="3"/>
        <v>1</v>
      </c>
      <c r="O12" t="str">
        <f t="shared" si="4"/>
        <v>10</v>
      </c>
    </row>
    <row r="13" spans="1:15" x14ac:dyDescent="0.25">
      <c r="A13" t="s">
        <v>31</v>
      </c>
      <c r="C13" t="str">
        <f t="shared" si="0"/>
        <v>abc</v>
      </c>
      <c r="F13" t="str">
        <f t="shared" si="1"/>
        <v>107</v>
      </c>
      <c r="I13" t="str">
        <f t="shared" si="2"/>
        <v>abc107</v>
      </c>
      <c r="K13" t="str">
        <f t="shared" si="3"/>
        <v>1</v>
      </c>
      <c r="O13" t="str">
        <f t="shared" si="4"/>
        <v>10</v>
      </c>
    </row>
    <row r="14" spans="1:15" x14ac:dyDescent="0.25">
      <c r="A14" t="s">
        <v>32</v>
      </c>
      <c r="C14" t="str">
        <f t="shared" si="0"/>
        <v>abc</v>
      </c>
      <c r="F14" t="str">
        <f t="shared" si="1"/>
        <v>108</v>
      </c>
      <c r="I14" t="str">
        <f t="shared" si="2"/>
        <v>abc108</v>
      </c>
      <c r="K14" t="str">
        <f t="shared" si="3"/>
        <v>1</v>
      </c>
      <c r="O14" t="str">
        <f t="shared" si="4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"/>
  <sheetViews>
    <sheetView workbookViewId="0">
      <selection activeCell="F9" sqref="F9"/>
    </sheetView>
  </sheetViews>
  <sheetFormatPr defaultRowHeight="15" x14ac:dyDescent="0.25"/>
  <sheetData>
    <row r="4" spans="1:6" x14ac:dyDescent="0.25">
      <c r="F4" t="s">
        <v>41</v>
      </c>
    </row>
    <row r="5" spans="1:6" x14ac:dyDescent="0.25">
      <c r="A5" t="s">
        <v>39</v>
      </c>
      <c r="C5" t="s">
        <v>40</v>
      </c>
      <c r="F5" t="str">
        <f ca="1">CELL("indirizzo",G5)</f>
        <v>$G$5</v>
      </c>
    </row>
    <row r="6" spans="1:6" x14ac:dyDescent="0.25">
      <c r="A6">
        <f>ROW()</f>
        <v>6</v>
      </c>
      <c r="C6">
        <f>COLUMN()</f>
        <v>3</v>
      </c>
    </row>
    <row r="7" spans="1:6" x14ac:dyDescent="0.25">
      <c r="A7">
        <f>ROW()</f>
        <v>7</v>
      </c>
      <c r="C7">
        <f>COLUMN()</f>
        <v>3</v>
      </c>
    </row>
    <row r="8" spans="1:6" x14ac:dyDescent="0.25">
      <c r="A8">
        <f>ROW()</f>
        <v>8</v>
      </c>
      <c r="C8">
        <f>COLUMN()</f>
        <v>3</v>
      </c>
    </row>
    <row r="9" spans="1:6" x14ac:dyDescent="0.25">
      <c r="A9">
        <f>ROW()</f>
        <v>9</v>
      </c>
      <c r="C9">
        <f>COLUMN()</f>
        <v>3</v>
      </c>
    </row>
    <row r="10" spans="1:6" x14ac:dyDescent="0.25">
      <c r="A10">
        <f>ROW()</f>
        <v>10</v>
      </c>
      <c r="C10">
        <f>COLUMN()</f>
        <v>3</v>
      </c>
    </row>
    <row r="11" spans="1:6" x14ac:dyDescent="0.25">
      <c r="A11">
        <f>ROW()</f>
        <v>11</v>
      </c>
      <c r="C11">
        <f>COLUMN()</f>
        <v>3</v>
      </c>
    </row>
    <row r="12" spans="1:6" x14ac:dyDescent="0.25">
      <c r="A12">
        <f>ROW()</f>
        <v>12</v>
      </c>
      <c r="C12">
        <f>COLUMN()</f>
        <v>3</v>
      </c>
    </row>
    <row r="13" spans="1:6" x14ac:dyDescent="0.25">
      <c r="A13">
        <f>ROW()</f>
        <v>13</v>
      </c>
      <c r="C13">
        <f>COLUMN()</f>
        <v>3</v>
      </c>
    </row>
    <row r="14" spans="1:6" x14ac:dyDescent="0.25">
      <c r="A14">
        <f>ROW()</f>
        <v>14</v>
      </c>
      <c r="C14">
        <f>COLUMN()</f>
        <v>3</v>
      </c>
    </row>
    <row r="15" spans="1:6" x14ac:dyDescent="0.25">
      <c r="A15">
        <f>ROW()</f>
        <v>15</v>
      </c>
      <c r="C15">
        <f>COLUMN()</f>
        <v>3</v>
      </c>
    </row>
    <row r="16" spans="1:6" x14ac:dyDescent="0.25">
      <c r="A16">
        <f>ROW()</f>
        <v>16</v>
      </c>
      <c r="C16">
        <f>COLUMN()</f>
        <v>3</v>
      </c>
    </row>
    <row r="17" spans="1:3" x14ac:dyDescent="0.25">
      <c r="A17">
        <f>ROW()</f>
        <v>17</v>
      </c>
      <c r="C17">
        <f>COLUMN()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6"/>
  <sheetViews>
    <sheetView workbookViewId="0">
      <selection activeCell="I9" sqref="I9"/>
    </sheetView>
  </sheetViews>
  <sheetFormatPr defaultRowHeight="15" x14ac:dyDescent="0.25"/>
  <cols>
    <col min="1" max="1" width="10.42578125" bestFit="1" customWidth="1"/>
    <col min="2" max="2" width="11.5703125" bestFit="1" customWidth="1"/>
    <col min="3" max="3" width="12.5703125" bestFit="1" customWidth="1"/>
  </cols>
  <sheetData>
    <row r="5" spans="1:3" x14ac:dyDescent="0.25">
      <c r="A5" t="s">
        <v>44</v>
      </c>
      <c r="B5" t="s">
        <v>42</v>
      </c>
      <c r="C5" t="s">
        <v>43</v>
      </c>
    </row>
    <row r="6" spans="1:3" x14ac:dyDescent="0.25">
      <c r="A6" s="7">
        <f ca="1">TODAY()</f>
        <v>43172</v>
      </c>
      <c r="B6" s="8">
        <f ca="1">+A6</f>
        <v>43172</v>
      </c>
      <c r="C6" s="9">
        <f ca="1">+B6</f>
        <v>43172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funzioni base</vt:lpstr>
      <vt:lpstr>funzioni matematiche</vt:lpstr>
      <vt:lpstr>funzioni testo</vt:lpstr>
      <vt:lpstr>funzioni informative</vt:lpstr>
      <vt:lpstr>funzioni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2018-03-13T14:55:15Z</dcterms:modified>
</cp:coreProperties>
</file>